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150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<sst xmlns="http://schemas.openxmlformats.org/spreadsheetml/2006/main" count="74" uniqueCount="38">
  <si>
    <r>
      <t>Способ размещения заказа</t>
    </r>
    <r>
      <rPr>
        <b/>
        <u val="single"/>
        <sz val="7"/>
        <color indexed="8"/>
        <rFont val="Times New Roman"/>
        <family val="1"/>
      </rPr>
      <t xml:space="preserve">: запрос котировок </t>
    </r>
  </si>
  <si>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</si>
  <si>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</si>
  <si>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</si>
  <si>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</si>
  <si>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</si>
  <si>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Наименование товара, тех.  хар-ки</t>
  </si>
  <si>
    <t>Х</t>
  </si>
  <si>
    <t xml:space="preserve">Кол-во ед. товара </t>
  </si>
  <si>
    <t>Модель, производитель</t>
  </si>
  <si>
    <t>Цена за ед. товара.</t>
  </si>
  <si>
    <t>Итого</t>
  </si>
  <si>
    <t>ИТОГО с доставкой</t>
  </si>
  <si>
    <t>Даты сбора данных</t>
  </si>
  <si>
    <t>Срок действия цен</t>
  </si>
  <si>
    <t>до 30.06.2012</t>
  </si>
  <si>
    <t>Номер поставщика, указанный в таблице</t>
  </si>
  <si>
    <t>Наименование поставщика</t>
  </si>
  <si>
    <t xml:space="preserve">Контактная информация(Тел./факс, адрес электронной почты  или адрес) или наименование источника </t>
  </si>
  <si>
    <r>
      <rPr>
        <b/>
        <sz val="8"/>
        <color indexed="8"/>
        <rFont val="Times New Roman"/>
        <family val="1"/>
      </rPr>
      <t>И</t>
    </r>
    <r>
      <rPr>
        <sz val="8"/>
        <color indexed="8"/>
        <rFont val="Times New Roman"/>
        <family val="1"/>
      </rPr>
      <t>нтерактивная доска</t>
    </r>
  </si>
  <si>
    <t>Ноутбук</t>
  </si>
  <si>
    <t>ООО "ИТ-Комплект"</t>
  </si>
  <si>
    <t>ООО "Интеграция"</t>
  </si>
  <si>
    <t>ООО "ВТК"</t>
  </si>
  <si>
    <t>ООО "ИТ-Комплект</t>
  </si>
  <si>
    <t>620109 г. Екатеринбург, ул. Заводская  д.27, оф. 319</t>
  </si>
  <si>
    <t xml:space="preserve">620028 г. Екатеринбург, ул. Татищева д. 49, оф. 434 </t>
  </si>
  <si>
    <t xml:space="preserve">620028 г. Екатеринбург, ул. Фролова д.25  </t>
  </si>
  <si>
    <t>Проектор</t>
  </si>
  <si>
    <t>Кабель VGA, 15 метров</t>
  </si>
  <si>
    <t>13.05.2012г.</t>
  </si>
  <si>
    <t>120 000 рублей</t>
  </si>
  <si>
    <r>
      <t>Ф.И.О</t>
    </r>
    <r>
      <rPr>
        <sz val="7"/>
        <color indexed="8"/>
        <rFont val="Times New Roman"/>
        <family val="1"/>
      </rPr>
      <t xml:space="preserve">  </t>
    </r>
    <r>
      <rPr>
        <u val="single"/>
        <sz val="7"/>
        <color indexed="8"/>
        <rFont val="Times New Roman"/>
        <family val="1"/>
      </rPr>
      <t xml:space="preserve">руководителя  В.А. Климин. </t>
    </r>
    <r>
      <rPr>
        <sz val="7"/>
        <color indexed="8"/>
        <rFont val="Times New Roman"/>
        <family val="1"/>
      </rPr>
      <t xml:space="preserve">  Подпись ______________________</t>
    </r>
  </si>
  <si>
    <r>
      <t>Дата составления сводной  таблицы       14.05.2012</t>
    </r>
    <r>
      <rPr>
        <u val="single"/>
        <sz val="7"/>
        <color indexed="8"/>
        <rFont val="Times New Roman"/>
        <family val="1"/>
      </rPr>
      <t xml:space="preserve"> г.</t>
    </r>
  </si>
  <si>
    <t>Исполнитель заведующий хозяйством групп детей дошкольного возраста Н.Н. Белинская</t>
  </si>
  <si>
    <t>Комплект интерактивного оборудования</t>
  </si>
  <si>
    <t>Обоснование начальной (максимальной) цены договора на поставку комплекта интеактивного оборудования</t>
  </si>
  <si>
    <t xml:space="preserve">Примечание: Лимит финансирования –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</si>
</sst>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readingOrder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34">
      <selection activeCell="C43" sqref="C43"/>
    </sheetView>
  </sheetViews>
  <sheetFormatPr defaultColWidth="9.140625" defaultRowHeight="15"/>
  <cols>
    <col min="1" max="1" width="10.00390625" style="0" customWidth="1"/>
    <col min="2" max="2" width="18.8515625" style="0" customWidth="1"/>
    <col min="3" max="3" width="17.421875" style="0" customWidth="1"/>
    <col min="5" max="5" width="12.00390625" style="0" customWidth="1"/>
    <col min="6" max="6" width="9.8515625" style="0" customWidth="1"/>
    <col min="7" max="7" width="11.28125" style="0" customWidth="1"/>
    <col min="8" max="8" width="11.140625" style="0" customWidth="1"/>
    <col min="9" max="9" width="10.140625" style="0" customWidth="1"/>
    <col min="10" max="10" width="18.8515625" style="0" customWidth="1"/>
  </cols>
  <sheetData>
    <row r="1" spans="1:10" ht="1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">
      <c r="A2" s="1" t="s">
        <v>35</v>
      </c>
      <c r="B2" s="2"/>
      <c r="C2" s="3"/>
      <c r="D2" s="2"/>
      <c r="E2" s="2"/>
      <c r="F2" s="4" t="s">
        <v>0</v>
      </c>
      <c r="G2" s="5"/>
      <c r="H2" s="3"/>
      <c r="I2" s="5"/>
      <c r="J2" s="5"/>
    </row>
    <row r="3" spans="1:10" ht="15">
      <c r="A3" s="52" t="s">
        <v>1</v>
      </c>
      <c r="B3" s="62" t="s">
        <v>2</v>
      </c>
      <c r="C3" s="63"/>
      <c r="D3" s="64"/>
      <c r="E3" s="52" t="s">
        <v>3</v>
      </c>
      <c r="F3" s="65" t="s">
        <v>4</v>
      </c>
      <c r="G3" s="66"/>
      <c r="H3" s="67"/>
      <c r="I3" s="52" t="s">
        <v>3</v>
      </c>
      <c r="J3" s="68" t="s">
        <v>5</v>
      </c>
    </row>
    <row r="4" spans="1:10" ht="15">
      <c r="A4" s="61"/>
      <c r="B4" s="37">
        <v>1</v>
      </c>
      <c r="C4" s="37">
        <v>2</v>
      </c>
      <c r="D4" s="37">
        <v>3</v>
      </c>
      <c r="E4" s="61"/>
      <c r="F4" s="52">
        <v>1</v>
      </c>
      <c r="G4" s="52">
        <v>2</v>
      </c>
      <c r="H4" s="52">
        <v>3</v>
      </c>
      <c r="I4" s="61"/>
      <c r="J4" s="69"/>
    </row>
    <row r="5" spans="1:10" ht="15">
      <c r="A5" s="53"/>
      <c r="B5" s="38"/>
      <c r="C5" s="38"/>
      <c r="D5" s="38"/>
      <c r="E5" s="53"/>
      <c r="F5" s="53"/>
      <c r="G5" s="53"/>
      <c r="H5" s="53"/>
      <c r="I5" s="53"/>
      <c r="J5" s="70"/>
    </row>
    <row r="6" spans="1:10" ht="15">
      <c r="A6" s="44" t="s">
        <v>6</v>
      </c>
      <c r="B6" s="54" t="s">
        <v>19</v>
      </c>
      <c r="C6" s="55"/>
      <c r="D6" s="55"/>
      <c r="E6" s="55"/>
      <c r="F6" s="55"/>
      <c r="G6" s="55"/>
      <c r="H6" s="55"/>
      <c r="I6" s="56"/>
      <c r="J6" s="52" t="s">
        <v>7</v>
      </c>
    </row>
    <row r="7" spans="1:10" ht="15">
      <c r="A7" s="45"/>
      <c r="B7" s="57"/>
      <c r="C7" s="58"/>
      <c r="D7" s="58"/>
      <c r="E7" s="58"/>
      <c r="F7" s="58"/>
      <c r="G7" s="58"/>
      <c r="H7" s="58"/>
      <c r="I7" s="59"/>
      <c r="J7" s="53"/>
    </row>
    <row r="8" spans="1:10" ht="21">
      <c r="A8" s="6" t="s">
        <v>8</v>
      </c>
      <c r="B8" s="39">
        <v>2</v>
      </c>
      <c r="C8" s="40"/>
      <c r="D8" s="40"/>
      <c r="E8" s="40"/>
      <c r="F8" s="40"/>
      <c r="G8" s="40"/>
      <c r="H8" s="40"/>
      <c r="I8" s="41"/>
      <c r="J8" s="7"/>
    </row>
    <row r="9" spans="1:10" ht="15">
      <c r="A9" s="42" t="s">
        <v>9</v>
      </c>
      <c r="B9" s="37" t="s">
        <v>21</v>
      </c>
      <c r="C9" s="37" t="s">
        <v>22</v>
      </c>
      <c r="D9" s="37" t="s">
        <v>23</v>
      </c>
      <c r="E9" s="37"/>
      <c r="F9" s="37"/>
      <c r="G9" s="37"/>
      <c r="H9" s="37"/>
      <c r="I9" s="37"/>
      <c r="J9" s="52" t="s">
        <v>7</v>
      </c>
    </row>
    <row r="10" spans="1:10" ht="15">
      <c r="A10" s="43"/>
      <c r="B10" s="38"/>
      <c r="C10" s="38"/>
      <c r="D10" s="38"/>
      <c r="E10" s="38"/>
      <c r="F10" s="38"/>
      <c r="G10" s="38"/>
      <c r="H10" s="38"/>
      <c r="I10" s="38"/>
      <c r="J10" s="53"/>
    </row>
    <row r="11" spans="1:10" ht="21">
      <c r="A11" s="6" t="s">
        <v>10</v>
      </c>
      <c r="B11" s="8">
        <v>34800</v>
      </c>
      <c r="C11" s="9">
        <v>35000</v>
      </c>
      <c r="D11" s="9">
        <v>35800</v>
      </c>
      <c r="E11" s="10">
        <f>(B11+C11+D11)/3</f>
        <v>35200</v>
      </c>
      <c r="F11" s="11"/>
      <c r="G11" s="11"/>
      <c r="H11" s="11"/>
      <c r="I11" s="12">
        <f>(F11+G11+H11)/3</f>
        <v>0</v>
      </c>
      <c r="J11" s="10">
        <v>35200</v>
      </c>
    </row>
    <row r="12" spans="1:10" ht="15">
      <c r="A12" s="6" t="s">
        <v>11</v>
      </c>
      <c r="B12" s="9">
        <f>B11*B8</f>
        <v>69600</v>
      </c>
      <c r="C12" s="9">
        <f>C11*B8</f>
        <v>70000</v>
      </c>
      <c r="D12" s="9">
        <f>D11*B8</f>
        <v>71600</v>
      </c>
      <c r="E12" s="10">
        <v>70400</v>
      </c>
      <c r="F12" s="11"/>
      <c r="G12" s="11"/>
      <c r="H12" s="11"/>
      <c r="I12" s="12">
        <f>I11*3</f>
        <v>0</v>
      </c>
      <c r="J12" s="9">
        <v>70400</v>
      </c>
    </row>
    <row r="13" spans="1:10" ht="15">
      <c r="A13" s="44" t="s">
        <v>6</v>
      </c>
      <c r="B13" s="54" t="s">
        <v>28</v>
      </c>
      <c r="C13" s="55"/>
      <c r="D13" s="55"/>
      <c r="E13" s="55"/>
      <c r="F13" s="55"/>
      <c r="G13" s="55"/>
      <c r="H13" s="55"/>
      <c r="I13" s="56"/>
      <c r="J13" s="35" t="s">
        <v>7</v>
      </c>
    </row>
    <row r="14" spans="1:10" ht="15">
      <c r="A14" s="45"/>
      <c r="B14" s="57"/>
      <c r="C14" s="58"/>
      <c r="D14" s="58"/>
      <c r="E14" s="58"/>
      <c r="F14" s="58"/>
      <c r="G14" s="58"/>
      <c r="H14" s="58"/>
      <c r="I14" s="59"/>
      <c r="J14" s="36"/>
    </row>
    <row r="15" spans="1:10" ht="21">
      <c r="A15" s="6" t="s">
        <v>8</v>
      </c>
      <c r="B15" s="39">
        <v>2</v>
      </c>
      <c r="C15" s="40"/>
      <c r="D15" s="40"/>
      <c r="E15" s="40"/>
      <c r="F15" s="40"/>
      <c r="G15" s="40"/>
      <c r="H15" s="40"/>
      <c r="I15" s="41"/>
      <c r="J15" s="9"/>
    </row>
    <row r="16" spans="1:10" ht="15" customHeight="1">
      <c r="A16" s="42" t="s">
        <v>9</v>
      </c>
      <c r="B16" s="37" t="s">
        <v>21</v>
      </c>
      <c r="C16" s="37" t="s">
        <v>22</v>
      </c>
      <c r="D16" s="37" t="s">
        <v>23</v>
      </c>
      <c r="E16" s="37"/>
      <c r="F16" s="37"/>
      <c r="G16" s="37"/>
      <c r="H16" s="37"/>
      <c r="I16" s="37"/>
      <c r="J16" s="35" t="s">
        <v>7</v>
      </c>
    </row>
    <row r="17" spans="1:10" ht="15">
      <c r="A17" s="43"/>
      <c r="B17" s="38"/>
      <c r="C17" s="38"/>
      <c r="D17" s="38"/>
      <c r="E17" s="38"/>
      <c r="F17" s="38"/>
      <c r="G17" s="38"/>
      <c r="H17" s="38"/>
      <c r="I17" s="38"/>
      <c r="J17" s="36"/>
    </row>
    <row r="18" spans="1:10" ht="21">
      <c r="A18" s="6" t="s">
        <v>10</v>
      </c>
      <c r="B18" s="8">
        <v>12600</v>
      </c>
      <c r="C18" s="9">
        <v>13000</v>
      </c>
      <c r="D18" s="9">
        <v>12800</v>
      </c>
      <c r="E18" s="10">
        <f>(B18+C18+D18)/3</f>
        <v>12800</v>
      </c>
      <c r="F18" s="13"/>
      <c r="G18" s="11"/>
      <c r="H18" s="11"/>
      <c r="I18" s="12">
        <f>(F18+G18+H18)/3</f>
        <v>0</v>
      </c>
      <c r="J18" s="10">
        <v>12800</v>
      </c>
    </row>
    <row r="19" spans="1:10" ht="15">
      <c r="A19" s="6" t="s">
        <v>11</v>
      </c>
      <c r="B19" s="9">
        <v>25200</v>
      </c>
      <c r="C19" s="9">
        <v>26000</v>
      </c>
      <c r="D19" s="9">
        <v>25600</v>
      </c>
      <c r="E19" s="9">
        <v>25600</v>
      </c>
      <c r="F19" s="11"/>
      <c r="G19" s="11"/>
      <c r="H19" s="11"/>
      <c r="I19" s="11">
        <f>I18*3</f>
        <v>0</v>
      </c>
      <c r="J19" s="9">
        <v>26600</v>
      </c>
    </row>
    <row r="20" spans="1:10" ht="15">
      <c r="A20" s="44" t="s">
        <v>6</v>
      </c>
      <c r="B20" s="46" t="s">
        <v>20</v>
      </c>
      <c r="C20" s="47"/>
      <c r="D20" s="47"/>
      <c r="E20" s="47"/>
      <c r="F20" s="47"/>
      <c r="G20" s="47"/>
      <c r="H20" s="47"/>
      <c r="I20" s="48"/>
      <c r="J20" s="35" t="s">
        <v>7</v>
      </c>
    </row>
    <row r="21" spans="1:10" ht="15">
      <c r="A21" s="45"/>
      <c r="B21" s="49"/>
      <c r="C21" s="50"/>
      <c r="D21" s="50"/>
      <c r="E21" s="50"/>
      <c r="F21" s="50"/>
      <c r="G21" s="50"/>
      <c r="H21" s="50"/>
      <c r="I21" s="51"/>
      <c r="J21" s="36"/>
    </row>
    <row r="22" spans="1:10" ht="21">
      <c r="A22" s="6" t="s">
        <v>8</v>
      </c>
      <c r="B22" s="39">
        <v>2</v>
      </c>
      <c r="C22" s="40"/>
      <c r="D22" s="40"/>
      <c r="E22" s="40"/>
      <c r="F22" s="40"/>
      <c r="G22" s="40"/>
      <c r="H22" s="40"/>
      <c r="I22" s="41"/>
      <c r="J22" s="14"/>
    </row>
    <row r="23" spans="1:10" ht="15" customHeight="1">
      <c r="A23" s="42" t="s">
        <v>9</v>
      </c>
      <c r="B23" s="37" t="s">
        <v>21</v>
      </c>
      <c r="C23" s="37" t="s">
        <v>22</v>
      </c>
      <c r="D23" s="37" t="s">
        <v>23</v>
      </c>
      <c r="E23" s="37"/>
      <c r="F23" s="37"/>
      <c r="G23" s="37"/>
      <c r="H23" s="37"/>
      <c r="I23" s="37"/>
      <c r="J23" s="35" t="s">
        <v>7</v>
      </c>
    </row>
    <row r="24" spans="1:10" ht="15">
      <c r="A24" s="43"/>
      <c r="B24" s="38"/>
      <c r="C24" s="38"/>
      <c r="D24" s="38"/>
      <c r="E24" s="38"/>
      <c r="F24" s="38"/>
      <c r="G24" s="38"/>
      <c r="H24" s="38"/>
      <c r="I24" s="38"/>
      <c r="J24" s="36"/>
    </row>
    <row r="25" spans="1:10" ht="21">
      <c r="A25" s="6" t="s">
        <v>10</v>
      </c>
      <c r="B25" s="9">
        <v>11000</v>
      </c>
      <c r="C25" s="9">
        <v>11000</v>
      </c>
      <c r="D25" s="9">
        <v>11000</v>
      </c>
      <c r="E25" s="10">
        <v>11000</v>
      </c>
      <c r="F25" s="11"/>
      <c r="G25" s="11"/>
      <c r="H25" s="11"/>
      <c r="I25" s="12">
        <f>(F25+G25+H25)/3</f>
        <v>0</v>
      </c>
      <c r="J25" s="10">
        <v>11000</v>
      </c>
    </row>
    <row r="26" spans="1:10" ht="15">
      <c r="A26" s="6" t="s">
        <v>11</v>
      </c>
      <c r="B26" s="9">
        <f>B25*B22</f>
        <v>22000</v>
      </c>
      <c r="C26" s="9">
        <v>22000</v>
      </c>
      <c r="D26" s="9">
        <v>22000</v>
      </c>
      <c r="E26" s="9">
        <v>22000</v>
      </c>
      <c r="F26" s="11"/>
      <c r="G26" s="11"/>
      <c r="H26" s="11"/>
      <c r="I26" s="11">
        <f>I25*3</f>
        <v>0</v>
      </c>
      <c r="J26" s="9">
        <v>22000</v>
      </c>
    </row>
    <row r="27" spans="1:10" ht="15">
      <c r="A27" s="44" t="s">
        <v>6</v>
      </c>
      <c r="B27" s="46" t="s">
        <v>29</v>
      </c>
      <c r="C27" s="47"/>
      <c r="D27" s="47"/>
      <c r="E27" s="47"/>
      <c r="F27" s="47"/>
      <c r="G27" s="47"/>
      <c r="H27" s="47"/>
      <c r="I27" s="48"/>
      <c r="J27" s="35" t="s">
        <v>7</v>
      </c>
    </row>
    <row r="28" spans="1:10" ht="15">
      <c r="A28" s="45"/>
      <c r="B28" s="49"/>
      <c r="C28" s="50"/>
      <c r="D28" s="50"/>
      <c r="E28" s="50"/>
      <c r="F28" s="50"/>
      <c r="G28" s="50"/>
      <c r="H28" s="50"/>
      <c r="I28" s="51"/>
      <c r="J28" s="36"/>
    </row>
    <row r="29" spans="1:10" ht="38.25" customHeight="1">
      <c r="A29" s="6" t="s">
        <v>8</v>
      </c>
      <c r="B29" s="39">
        <v>2</v>
      </c>
      <c r="C29" s="40"/>
      <c r="D29" s="40"/>
      <c r="E29" s="40"/>
      <c r="F29" s="40"/>
      <c r="G29" s="40"/>
      <c r="H29" s="40"/>
      <c r="I29" s="41"/>
      <c r="J29" s="14"/>
    </row>
    <row r="30" spans="1:10" ht="15" customHeight="1">
      <c r="A30" s="42" t="s">
        <v>9</v>
      </c>
      <c r="B30" s="37" t="s">
        <v>21</v>
      </c>
      <c r="C30" s="37" t="s">
        <v>22</v>
      </c>
      <c r="D30" s="37" t="s">
        <v>23</v>
      </c>
      <c r="E30" s="37"/>
      <c r="F30" s="37"/>
      <c r="G30" s="37"/>
      <c r="H30" s="37"/>
      <c r="I30" s="37"/>
      <c r="J30" s="35" t="s">
        <v>7</v>
      </c>
    </row>
    <row r="31" spans="1:10" ht="15">
      <c r="A31" s="43"/>
      <c r="B31" s="38"/>
      <c r="C31" s="38"/>
      <c r="D31" s="38"/>
      <c r="E31" s="38"/>
      <c r="F31" s="38"/>
      <c r="G31" s="38"/>
      <c r="H31" s="38"/>
      <c r="I31" s="38"/>
      <c r="J31" s="36"/>
    </row>
    <row r="32" spans="1:10" ht="21">
      <c r="A32" s="6" t="s">
        <v>10</v>
      </c>
      <c r="B32" s="9">
        <v>1000</v>
      </c>
      <c r="C32" s="9">
        <v>1000</v>
      </c>
      <c r="D32" s="9">
        <v>1000</v>
      </c>
      <c r="E32" s="10">
        <f>(B32+C32+D32)/3</f>
        <v>1000</v>
      </c>
      <c r="F32" s="11"/>
      <c r="G32" s="11"/>
      <c r="H32" s="11"/>
      <c r="I32" s="12">
        <f>(F32+G32+H32)/3</f>
        <v>0</v>
      </c>
      <c r="J32" s="10">
        <v>1000</v>
      </c>
    </row>
    <row r="33" spans="1:10" ht="15">
      <c r="A33" s="6" t="s">
        <v>11</v>
      </c>
      <c r="B33" s="9">
        <f>B32*B29</f>
        <v>2000</v>
      </c>
      <c r="C33" s="9">
        <f>C32*B29</f>
        <v>2000</v>
      </c>
      <c r="D33" s="9">
        <v>2000</v>
      </c>
      <c r="E33" s="9">
        <f>E32*B29</f>
        <v>2000</v>
      </c>
      <c r="F33" s="11"/>
      <c r="G33" s="11"/>
      <c r="H33" s="11"/>
      <c r="I33" s="11">
        <f>I32*3</f>
        <v>0</v>
      </c>
      <c r="J33" s="9">
        <v>2000</v>
      </c>
    </row>
    <row r="34" spans="1:10" ht="21.75">
      <c r="A34" s="15" t="s">
        <v>12</v>
      </c>
      <c r="B34" s="16">
        <v>118800</v>
      </c>
      <c r="C34" s="16">
        <v>120000</v>
      </c>
      <c r="D34" s="16">
        <v>121200</v>
      </c>
      <c r="E34" s="16"/>
      <c r="F34" s="16"/>
      <c r="G34" s="16"/>
      <c r="H34" s="16"/>
      <c r="I34" s="16"/>
      <c r="J34" s="16">
        <v>119993</v>
      </c>
    </row>
    <row r="35" spans="1:10" ht="21.75">
      <c r="A35" s="17" t="s">
        <v>13</v>
      </c>
      <c r="B35" s="18" t="s">
        <v>30</v>
      </c>
      <c r="C35" s="18">
        <v>40955</v>
      </c>
      <c r="D35" s="18">
        <v>40955</v>
      </c>
      <c r="E35" s="19"/>
      <c r="F35" s="19"/>
      <c r="G35" s="19"/>
      <c r="H35" s="19"/>
      <c r="I35" s="19"/>
      <c r="J35" s="19"/>
    </row>
    <row r="36" spans="1:10" ht="21.75">
      <c r="A36" s="17" t="s">
        <v>14</v>
      </c>
      <c r="B36" s="18" t="s">
        <v>15</v>
      </c>
      <c r="C36" s="18" t="s">
        <v>15</v>
      </c>
      <c r="D36" s="18" t="s">
        <v>15</v>
      </c>
      <c r="E36" s="20"/>
      <c r="F36" s="20"/>
      <c r="G36" s="20"/>
      <c r="H36" s="20"/>
      <c r="I36" s="20"/>
      <c r="J36" s="20"/>
    </row>
    <row r="37" spans="1:10" ht="15">
      <c r="A37" s="21"/>
      <c r="B37" s="22"/>
      <c r="C37" s="22"/>
      <c r="D37" s="22"/>
      <c r="E37" s="20"/>
      <c r="F37" s="20"/>
      <c r="G37" s="20"/>
      <c r="H37" s="20"/>
      <c r="I37" s="20"/>
      <c r="J37" s="23"/>
    </row>
    <row r="38" spans="1:10" ht="66">
      <c r="A38" s="24" t="s">
        <v>16</v>
      </c>
      <c r="B38" s="24" t="s">
        <v>17</v>
      </c>
      <c r="C38" s="25" t="s">
        <v>18</v>
      </c>
      <c r="D38" s="22"/>
      <c r="E38" s="26"/>
      <c r="F38" s="20"/>
      <c r="G38" s="20"/>
      <c r="H38" s="20"/>
      <c r="I38" s="20"/>
      <c r="J38" s="20"/>
    </row>
    <row r="39" spans="1:10" ht="51" customHeight="1">
      <c r="A39" s="27">
        <v>1</v>
      </c>
      <c r="B39" s="27" t="s">
        <v>24</v>
      </c>
      <c r="C39" s="24" t="s">
        <v>25</v>
      </c>
      <c r="D39" s="26"/>
      <c r="E39" s="28"/>
      <c r="F39" s="20"/>
      <c r="G39" s="20"/>
      <c r="H39" s="20"/>
      <c r="I39" s="20"/>
      <c r="J39" s="20"/>
    </row>
    <row r="40" spans="1:10" ht="49.5" customHeight="1">
      <c r="A40" s="27">
        <v>2</v>
      </c>
      <c r="B40" s="24" t="s">
        <v>22</v>
      </c>
      <c r="C40" s="24" t="s">
        <v>26</v>
      </c>
      <c r="D40" s="26"/>
      <c r="E40" s="28"/>
      <c r="F40" s="20"/>
      <c r="G40" s="20"/>
      <c r="H40" s="20"/>
      <c r="I40" s="20"/>
      <c r="J40" s="20"/>
    </row>
    <row r="41" spans="1:10" ht="63" customHeight="1">
      <c r="A41" s="27">
        <v>3</v>
      </c>
      <c r="B41" s="24" t="s">
        <v>23</v>
      </c>
      <c r="C41" s="24" t="s">
        <v>27</v>
      </c>
      <c r="D41" s="26"/>
      <c r="E41" s="28"/>
      <c r="F41" s="20"/>
      <c r="G41" s="20"/>
      <c r="H41" s="20"/>
      <c r="I41" s="20"/>
      <c r="J41" s="20"/>
    </row>
    <row r="42" spans="1:10" ht="15">
      <c r="A42" s="29"/>
      <c r="B42" s="30"/>
      <c r="C42" s="20"/>
      <c r="D42" s="20"/>
      <c r="E42" s="20"/>
      <c r="F42" s="20"/>
      <c r="G42" s="20"/>
      <c r="H42" s="20"/>
      <c r="I42" s="20"/>
      <c r="J42" s="20"/>
    </row>
    <row r="43" spans="1:10" ht="15">
      <c r="A43" s="31" t="s">
        <v>37</v>
      </c>
      <c r="B43" s="32"/>
      <c r="C43" s="34" t="s">
        <v>31</v>
      </c>
      <c r="D43" s="32"/>
      <c r="E43" s="32"/>
      <c r="F43" s="32"/>
      <c r="G43" s="32"/>
      <c r="H43" s="32"/>
      <c r="I43" s="32"/>
      <c r="J43" s="32"/>
    </row>
    <row r="44" spans="1:10" ht="15">
      <c r="A44" s="3"/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5">
      <c r="A45" s="33" t="s">
        <v>32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5">
      <c r="A46" s="31" t="s">
        <v>33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>
      <c r="A47" s="3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15">
      <c r="A48" s="33" t="s">
        <v>34</v>
      </c>
      <c r="B48" s="3"/>
      <c r="C48" s="3"/>
      <c r="D48" s="3"/>
      <c r="E48" s="3"/>
      <c r="F48" s="32"/>
      <c r="G48" s="32"/>
      <c r="H48" s="32"/>
      <c r="I48" s="32"/>
      <c r="J48" s="32"/>
    </row>
  </sheetData>
  <sheetProtection/>
  <mergeCells count="69">
    <mergeCell ref="J6:J7"/>
    <mergeCell ref="A1:J1"/>
    <mergeCell ref="A3:A5"/>
    <mergeCell ref="B3:D3"/>
    <mergeCell ref="E3:E5"/>
    <mergeCell ref="F3:H3"/>
    <mergeCell ref="I3:I5"/>
    <mergeCell ref="J3:J5"/>
    <mergeCell ref="B4:B5"/>
    <mergeCell ref="C4:C5"/>
    <mergeCell ref="D4:D5"/>
    <mergeCell ref="F4:F5"/>
    <mergeCell ref="G4:G5"/>
    <mergeCell ref="H4:H5"/>
    <mergeCell ref="A6:A7"/>
    <mergeCell ref="B6:I7"/>
    <mergeCell ref="B8:I8"/>
    <mergeCell ref="A9:A10"/>
    <mergeCell ref="B9:B10"/>
    <mergeCell ref="C9:C10"/>
    <mergeCell ref="D9:D10"/>
    <mergeCell ref="E9:E10"/>
    <mergeCell ref="F9:F10"/>
    <mergeCell ref="G9:G10"/>
    <mergeCell ref="A20:A21"/>
    <mergeCell ref="B20:I21"/>
    <mergeCell ref="E16:E17"/>
    <mergeCell ref="F16:F17"/>
    <mergeCell ref="G16:G17"/>
    <mergeCell ref="H16:H17"/>
    <mergeCell ref="I16:I17"/>
    <mergeCell ref="A16:A17"/>
    <mergeCell ref="B16:B17"/>
    <mergeCell ref="C16:C17"/>
    <mergeCell ref="D16:D17"/>
    <mergeCell ref="A13:A14"/>
    <mergeCell ref="B13:I14"/>
    <mergeCell ref="J13:J14"/>
    <mergeCell ref="B15:I15"/>
    <mergeCell ref="F23:F24"/>
    <mergeCell ref="G23:G24"/>
    <mergeCell ref="J20:J21"/>
    <mergeCell ref="J9:J10"/>
    <mergeCell ref="H9:H10"/>
    <mergeCell ref="I9:I10"/>
    <mergeCell ref="A27:A28"/>
    <mergeCell ref="B27:I28"/>
    <mergeCell ref="J16:J17"/>
    <mergeCell ref="J23:J24"/>
    <mergeCell ref="B22:I22"/>
    <mergeCell ref="A23:A24"/>
    <mergeCell ref="B23:B24"/>
    <mergeCell ref="C23:C24"/>
    <mergeCell ref="D23:D24"/>
    <mergeCell ref="E23:E24"/>
    <mergeCell ref="H30:H31"/>
    <mergeCell ref="J27:J28"/>
    <mergeCell ref="H23:H24"/>
    <mergeCell ref="I23:I24"/>
    <mergeCell ref="J30:J31"/>
    <mergeCell ref="I30:I31"/>
    <mergeCell ref="B29:I29"/>
    <mergeCell ref="A30:A31"/>
    <mergeCell ref="B30:B31"/>
    <mergeCell ref="C30:C31"/>
    <mergeCell ref="D30:D31"/>
    <mergeCell ref="E30:E31"/>
    <mergeCell ref="F30:F31"/>
    <mergeCell ref="G30:G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Магер Н.Н.</cp:lastModifiedBy>
  <cp:lastPrinted>2012-05-14T09:02:29Z</cp:lastPrinted>
  <dcterms:created xsi:type="dcterms:W3CDTF">2012-03-28T13:13:42Z</dcterms:created>
  <dcterms:modified xsi:type="dcterms:W3CDTF">2012-05-14T09:03:23Z</dcterms:modified>
  <cp:category/>
  <cp:version/>
  <cp:contentType/>
  <cp:contentStatus/>
</cp:coreProperties>
</file>